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8" windowWidth="20052" windowHeight="7956"/>
  </bookViews>
  <sheets>
    <sheet name="PASSAGENS SET 2024" sheetId="3" r:id="rId1"/>
    <sheet name="Plan1" sheetId="4" r:id="rId2"/>
  </sheets>
  <definedNames>
    <definedName name="_xlnm.Print_Area" localSheetId="0">'PASSAGENS SET 2024'!$A$1:$J$44</definedName>
  </definedNames>
  <calcPr calcId="124519"/>
</workbook>
</file>

<file path=xl/calcChain.xml><?xml version="1.0" encoding="utf-8"?>
<calcChain xmlns="http://schemas.openxmlformats.org/spreadsheetml/2006/main">
  <c r="H26" i="3"/>
  <c r="J26" s="1"/>
  <c r="J25"/>
  <c r="H25"/>
  <c r="H24"/>
  <c r="J24" s="1"/>
  <c r="J23"/>
  <c r="H23"/>
  <c r="H22"/>
  <c r="J22" s="1"/>
  <c r="J21"/>
  <c r="H21"/>
  <c r="H20"/>
  <c r="J20" s="1"/>
  <c r="J19"/>
  <c r="H19"/>
  <c r="H18"/>
  <c r="J18" s="1"/>
  <c r="J17"/>
  <c r="H17"/>
  <c r="H16"/>
  <c r="J16" s="1"/>
  <c r="J15"/>
  <c r="H15"/>
  <c r="H14"/>
  <c r="J14" s="1"/>
  <c r="J13"/>
  <c r="H13"/>
  <c r="H12"/>
  <c r="J12" s="1"/>
  <c r="J11"/>
  <c r="H11"/>
  <c r="H10"/>
  <c r="J10" s="1"/>
  <c r="J9"/>
  <c r="H9"/>
  <c r="H8"/>
  <c r="J8" s="1"/>
  <c r="H7"/>
  <c r="J7" s="1"/>
  <c r="J6"/>
  <c r="H6"/>
  <c r="H44"/>
  <c r="J44" s="1"/>
  <c r="H43"/>
  <c r="J43" s="1"/>
  <c r="H42"/>
  <c r="J42" s="1"/>
  <c r="H41"/>
  <c r="J41" s="1"/>
  <c r="H40"/>
  <c r="J40" s="1"/>
  <c r="J39"/>
  <c r="H39"/>
  <c r="H38"/>
  <c r="J38" s="1"/>
  <c r="J37"/>
  <c r="H37"/>
  <c r="H36"/>
  <c r="J36" s="1"/>
  <c r="H35"/>
  <c r="J35" s="1"/>
  <c r="H34"/>
  <c r="J34" s="1"/>
  <c r="H33"/>
  <c r="J33" s="1"/>
  <c r="H32"/>
  <c r="J32" s="1"/>
  <c r="J31"/>
  <c r="H31"/>
  <c r="H30"/>
  <c r="J30" s="1"/>
  <c r="H29"/>
  <c r="J29" s="1"/>
  <c r="H28"/>
  <c r="J28" s="1"/>
  <c r="H27"/>
  <c r="J27" s="1"/>
</calcChain>
</file>

<file path=xl/sharedStrings.xml><?xml version="1.0" encoding="utf-8"?>
<sst xmlns="http://schemas.openxmlformats.org/spreadsheetml/2006/main" count="168" uniqueCount="85">
  <si>
    <t>TRECHO</t>
  </si>
  <si>
    <t>DATA</t>
  </si>
  <si>
    <t>VALOR DA TARIFA</t>
  </si>
  <si>
    <t>TAXAS</t>
  </si>
  <si>
    <t>VALOR BRUTO</t>
  </si>
  <si>
    <t>VALOR DO BILHETE COM DESCONTO DE LICITAÇÃO</t>
  </si>
  <si>
    <t>PASSAGEIRO</t>
  </si>
  <si>
    <t>CIA / BILHETE</t>
  </si>
  <si>
    <t>OBJETIVO DE VIAGEM</t>
  </si>
  <si>
    <t>ASSEMBLEIA LEGISLATIVA DA PARAÍBA</t>
  </si>
  <si>
    <t>DESCONTO NO VALOR DA TARIFA</t>
  </si>
  <si>
    <t>REUNIÃO DE TRABALHO</t>
  </si>
  <si>
    <t>EDUARDO CARNEIRO</t>
  </si>
  <si>
    <t>JPA/BSB</t>
  </si>
  <si>
    <t>BSB/JPA</t>
  </si>
  <si>
    <t>JPA/BSB/JPA</t>
  </si>
  <si>
    <t>ADRIANO ARAUJO</t>
  </si>
  <si>
    <t>WELLYTON QUEIROZ COSTA</t>
  </si>
  <si>
    <t>FRANCISCO CAMPOS</t>
  </si>
  <si>
    <t>ANDRE GADELHA NETO</t>
  </si>
  <si>
    <t>WALFREDO VIANA</t>
  </si>
  <si>
    <t>JDO/BSB</t>
  </si>
  <si>
    <t>BSB/REC</t>
  </si>
  <si>
    <t>RELATÓRIO DE EMISSÃO DE PASSAGENS - MÊS MAIO DE 2026</t>
  </si>
  <si>
    <t>JOSE ALEDSON MOURA</t>
  </si>
  <si>
    <t>ALBANO BORBA</t>
  </si>
  <si>
    <t>SILVIA BENJAMIN</t>
  </si>
  <si>
    <t>ADELSON BENJAMIN</t>
  </si>
  <si>
    <t>GEORGE MORAIS</t>
  </si>
  <si>
    <t>EDJANE PANTA</t>
  </si>
  <si>
    <t>PAULA ALMEIDA</t>
  </si>
  <si>
    <t>LUCIANA PAIVA</t>
  </si>
  <si>
    <t>FABIO RAMALHO SILVA</t>
  </si>
  <si>
    <t>LUIZ MOTTA NETO</t>
  </si>
  <si>
    <t>FELIPE LEITAO</t>
  </si>
  <si>
    <t>EMANUELA SILVA</t>
  </si>
  <si>
    <t>JUTAY GOMES</t>
  </si>
  <si>
    <t>JOSEMAR CRUZ</t>
  </si>
  <si>
    <t>MARIA HELENA BARROS</t>
  </si>
  <si>
    <t>MARIA LUIZA BRAZ</t>
  </si>
  <si>
    <t>FRANCISCO A.JUNIOR</t>
  </si>
  <si>
    <t>ANTONIO H. CAVALCANTI</t>
  </si>
  <si>
    <t>JOSE WILSON S. FILHO</t>
  </si>
  <si>
    <t>FRANCISCO A. JUNIOR</t>
  </si>
  <si>
    <t>JDO/SAO/BSB</t>
  </si>
  <si>
    <t>BSB/SAO</t>
  </si>
  <si>
    <t>JPA/SAO/JPA</t>
  </si>
  <si>
    <t>FOR/REC</t>
  </si>
  <si>
    <t>JPA/FOR</t>
  </si>
  <si>
    <t>G3 FMXFFV</t>
  </si>
  <si>
    <t>JJ 9572285 285245</t>
  </si>
  <si>
    <t>G3 LKNXUL</t>
  </si>
  <si>
    <t>JJ 9572285 205076</t>
  </si>
  <si>
    <t>JJ 9572285 427019</t>
  </si>
  <si>
    <t>JJ 9572285 606938</t>
  </si>
  <si>
    <t>JJ 9572285 572658</t>
  </si>
  <si>
    <t>JJ 957 2285606939</t>
  </si>
  <si>
    <t>JJ 9572285 693497</t>
  </si>
  <si>
    <t>JJ 9572285 868614</t>
  </si>
  <si>
    <t>JJ 9572286 113115</t>
  </si>
  <si>
    <t>JJ 9572286 113423</t>
  </si>
  <si>
    <t>JJ 9572286 230899</t>
  </si>
  <si>
    <t>G3 WESDBS</t>
  </si>
  <si>
    <t>G3 FOWABS</t>
  </si>
  <si>
    <t>JJ 9572286 427978</t>
  </si>
  <si>
    <t>JJ 9572286 598930_2</t>
  </si>
  <si>
    <t>G3 GJWTGB_2</t>
  </si>
  <si>
    <t>JJ 9572286 587186</t>
  </si>
  <si>
    <t>JJ 9572286 699158</t>
  </si>
  <si>
    <t>JJ 9572286 854553</t>
  </si>
  <si>
    <t>JJ 9572287 084887</t>
  </si>
  <si>
    <t>JJ 9572287 189301</t>
  </si>
  <si>
    <t>JJ 9572287 238891</t>
  </si>
  <si>
    <t>G3 QDDNIZ</t>
  </si>
  <si>
    <t>JJ 9572287 238568</t>
  </si>
  <si>
    <t>JJ 9572287 308277_2</t>
  </si>
  <si>
    <t>JJ 9572287 274192</t>
  </si>
  <si>
    <t>JJ 9572287 308859_2</t>
  </si>
  <si>
    <t>JJ 9572287 394770</t>
  </si>
  <si>
    <t>JJ 9572287 721064</t>
  </si>
  <si>
    <t>G3 HMKBOP</t>
  </si>
  <si>
    <t>JJ 9572287 721063</t>
  </si>
  <si>
    <t>G3 SHKMHC</t>
  </si>
  <si>
    <t>AZ KG1EKL</t>
  </si>
  <si>
    <t>G3 EWQAJC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</si>
</sst>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1513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Fill="1" applyBorder="1"/>
    <xf numFmtId="4" fontId="1" fillId="0" borderId="1" xfId="0" applyNumberFormat="1" applyFont="1" applyBorder="1" applyAlignment="1"/>
    <xf numFmtId="4" fontId="4" fillId="0" borderId="1" xfId="0" applyNumberFormat="1" applyFont="1" applyFill="1" applyBorder="1" applyAlignment="1">
      <alignment horizontal="right" wrapText="1"/>
    </xf>
    <xf numFmtId="2" fontId="4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wrapText="1"/>
    </xf>
    <xf numFmtId="2" fontId="1" fillId="0" borderId="0" xfId="0" applyNumberFormat="1" applyFont="1"/>
    <xf numFmtId="2" fontId="2" fillId="2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center" shrinkToFit="1"/>
    </xf>
    <xf numFmtId="14" fontId="1" fillId="0" borderId="0" xfId="0" applyNumberFormat="1" applyFont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4"/>
  <sheetViews>
    <sheetView tabSelected="1" view="pageBreakPreview" topLeftCell="A37" zoomScale="150" zoomScaleSheetLayoutView="150" workbookViewId="0">
      <selection activeCell="D47" sqref="D47"/>
    </sheetView>
  </sheetViews>
  <sheetFormatPr defaultColWidth="12.44140625" defaultRowHeight="15.6"/>
  <cols>
    <col min="1" max="1" width="27.5546875" style="4" customWidth="1"/>
    <col min="2" max="2" width="17.44140625" style="1" customWidth="1"/>
    <col min="3" max="3" width="13.5546875" style="1" customWidth="1"/>
    <col min="4" max="4" width="13.6640625" style="1" customWidth="1"/>
    <col min="5" max="5" width="13.6640625" style="9" customWidth="1"/>
    <col min="6" max="6" width="11.88671875" style="1" customWidth="1"/>
    <col min="7" max="7" width="12.6640625" style="1" customWidth="1"/>
    <col min="8" max="8" width="13.6640625" style="1" customWidth="1"/>
    <col min="9" max="9" width="14.33203125" style="15" customWidth="1"/>
    <col min="10" max="10" width="14.33203125" style="1" customWidth="1"/>
    <col min="11" max="16384" width="12.44140625" style="1"/>
  </cols>
  <sheetData>
    <row r="1" spans="1:13">
      <c r="A1" s="7" t="s">
        <v>9</v>
      </c>
    </row>
    <row r="2" spans="1:13">
      <c r="A2" s="5" t="s">
        <v>23</v>
      </c>
    </row>
    <row r="4" spans="1:13">
      <c r="A4" s="25"/>
      <c r="B4" s="26"/>
      <c r="C4" s="26"/>
      <c r="D4" s="26"/>
      <c r="E4" s="26"/>
      <c r="F4" s="26"/>
      <c r="G4" s="26"/>
    </row>
    <row r="5" spans="1:13" ht="62.4">
      <c r="A5" s="2" t="s">
        <v>6</v>
      </c>
      <c r="B5" s="2" t="s">
        <v>0</v>
      </c>
      <c r="C5" s="6" t="s">
        <v>7</v>
      </c>
      <c r="D5" s="6" t="s">
        <v>8</v>
      </c>
      <c r="E5" s="6" t="s">
        <v>1</v>
      </c>
      <c r="F5" s="6" t="s">
        <v>2</v>
      </c>
      <c r="G5" s="6" t="s">
        <v>3</v>
      </c>
      <c r="H5" s="6" t="s">
        <v>4</v>
      </c>
      <c r="I5" s="16" t="s">
        <v>10</v>
      </c>
      <c r="J5" s="6" t="s">
        <v>5</v>
      </c>
    </row>
    <row r="6" spans="1:13" ht="31.2">
      <c r="A6" s="19" t="s">
        <v>24</v>
      </c>
      <c r="B6" s="20" t="s">
        <v>14</v>
      </c>
      <c r="C6" s="14" t="s">
        <v>49</v>
      </c>
      <c r="D6" s="8" t="s">
        <v>11</v>
      </c>
      <c r="E6" s="22">
        <v>46163</v>
      </c>
      <c r="F6" s="12">
        <v>1402.66</v>
      </c>
      <c r="G6" s="13">
        <v>173.14</v>
      </c>
      <c r="H6" s="11">
        <f t="shared" ref="H6:H26" si="0">F6+G6</f>
        <v>1575.8000000000002</v>
      </c>
      <c r="I6" s="13">
        <v>28.05</v>
      </c>
      <c r="J6" s="11">
        <f t="shared" ref="J6:J26" si="1">H6-I6</f>
        <v>1547.7500000000002</v>
      </c>
    </row>
    <row r="7" spans="1:13" ht="31.2">
      <c r="A7" s="19" t="s">
        <v>24</v>
      </c>
      <c r="B7" s="20" t="s">
        <v>13</v>
      </c>
      <c r="C7" s="17" t="s">
        <v>50</v>
      </c>
      <c r="D7" s="8" t="s">
        <v>11</v>
      </c>
      <c r="E7" s="22">
        <v>46160</v>
      </c>
      <c r="F7" s="12">
        <v>909.79</v>
      </c>
      <c r="G7" s="13">
        <v>145.07</v>
      </c>
      <c r="H7" s="11">
        <f t="shared" si="0"/>
        <v>1054.8599999999999</v>
      </c>
      <c r="I7" s="13">
        <v>18.2</v>
      </c>
      <c r="J7" s="11">
        <f t="shared" si="1"/>
        <v>1036.6599999999999</v>
      </c>
    </row>
    <row r="8" spans="1:13" ht="31.2">
      <c r="A8" s="19" t="s">
        <v>25</v>
      </c>
      <c r="B8" s="20" t="s">
        <v>13</v>
      </c>
      <c r="C8" s="14" t="s">
        <v>51</v>
      </c>
      <c r="D8" s="8" t="s">
        <v>11</v>
      </c>
      <c r="E8" s="22">
        <v>46147</v>
      </c>
      <c r="F8" s="12">
        <v>3535.8</v>
      </c>
      <c r="G8" s="13">
        <v>407.67</v>
      </c>
      <c r="H8" s="11">
        <f t="shared" si="0"/>
        <v>3943.4700000000003</v>
      </c>
      <c r="I8" s="13">
        <v>70.72</v>
      </c>
      <c r="J8" s="11">
        <f t="shared" si="1"/>
        <v>3872.7500000000005</v>
      </c>
    </row>
    <row r="9" spans="1:13" ht="31.2">
      <c r="A9" s="19" t="s">
        <v>25</v>
      </c>
      <c r="B9" s="20" t="s">
        <v>14</v>
      </c>
      <c r="C9" s="14" t="s">
        <v>52</v>
      </c>
      <c r="D9" s="8" t="s">
        <v>11</v>
      </c>
      <c r="E9" s="23">
        <v>46149</v>
      </c>
      <c r="F9" s="12">
        <v>1191.9000000000001</v>
      </c>
      <c r="G9" s="13">
        <v>152.06</v>
      </c>
      <c r="H9" s="11">
        <f t="shared" si="0"/>
        <v>1343.96</v>
      </c>
      <c r="I9" s="13">
        <v>23.84</v>
      </c>
      <c r="J9" s="11">
        <f t="shared" si="1"/>
        <v>1320.1200000000001</v>
      </c>
    </row>
    <row r="10" spans="1:13" ht="31.2">
      <c r="A10" s="19" t="s">
        <v>12</v>
      </c>
      <c r="B10" s="20" t="s">
        <v>15</v>
      </c>
      <c r="C10" s="14" t="s">
        <v>53</v>
      </c>
      <c r="D10" s="8" t="s">
        <v>11</v>
      </c>
      <c r="E10" s="22">
        <v>46159</v>
      </c>
      <c r="F10" s="12">
        <v>4626.95</v>
      </c>
      <c r="G10" s="13">
        <v>549.65</v>
      </c>
      <c r="H10" s="11">
        <f t="shared" si="0"/>
        <v>5176.5999999999995</v>
      </c>
      <c r="I10" s="13">
        <v>92.54</v>
      </c>
      <c r="J10" s="11">
        <f t="shared" si="1"/>
        <v>5084.0599999999995</v>
      </c>
      <c r="K10" s="10"/>
      <c r="L10" s="10"/>
      <c r="M10" s="3"/>
    </row>
    <row r="11" spans="1:13" ht="31.2">
      <c r="A11" s="19" t="s">
        <v>26</v>
      </c>
      <c r="B11" s="20" t="s">
        <v>15</v>
      </c>
      <c r="C11" s="14" t="s">
        <v>54</v>
      </c>
      <c r="D11" s="8" t="s">
        <v>11</v>
      </c>
      <c r="E11" s="22">
        <v>46160</v>
      </c>
      <c r="F11" s="12">
        <v>2942.61</v>
      </c>
      <c r="G11" s="13">
        <v>663.22</v>
      </c>
      <c r="H11" s="11">
        <f t="shared" si="0"/>
        <v>3605.83</v>
      </c>
      <c r="I11" s="13">
        <v>58.85</v>
      </c>
      <c r="J11" s="11">
        <f t="shared" si="1"/>
        <v>3546.98</v>
      </c>
      <c r="K11" s="10"/>
      <c r="L11" s="10"/>
      <c r="M11" s="3"/>
    </row>
    <row r="12" spans="1:13" ht="31.2">
      <c r="A12" s="19" t="s">
        <v>18</v>
      </c>
      <c r="B12" s="20" t="s">
        <v>44</v>
      </c>
      <c r="C12" s="14" t="s">
        <v>55</v>
      </c>
      <c r="D12" s="8" t="s">
        <v>11</v>
      </c>
      <c r="E12" s="22">
        <v>46157</v>
      </c>
      <c r="F12" s="12">
        <v>2947.57</v>
      </c>
      <c r="G12" s="13">
        <v>405.68</v>
      </c>
      <c r="H12" s="11">
        <f t="shared" si="0"/>
        <v>3353.25</v>
      </c>
      <c r="I12" s="13">
        <v>58.95</v>
      </c>
      <c r="J12" s="11">
        <f t="shared" si="1"/>
        <v>3294.3</v>
      </c>
      <c r="K12" s="10"/>
      <c r="L12" s="10"/>
      <c r="M12" s="3"/>
    </row>
    <row r="13" spans="1:13" ht="31.2">
      <c r="A13" s="19" t="s">
        <v>27</v>
      </c>
      <c r="B13" s="20" t="s">
        <v>15</v>
      </c>
      <c r="C13" s="14" t="s">
        <v>56</v>
      </c>
      <c r="D13" s="8" t="s">
        <v>11</v>
      </c>
      <c r="E13" s="22">
        <v>46160</v>
      </c>
      <c r="F13" s="12">
        <v>2942.61</v>
      </c>
      <c r="G13" s="13">
        <v>633.22</v>
      </c>
      <c r="H13" s="11">
        <f t="shared" si="0"/>
        <v>3575.83</v>
      </c>
      <c r="I13" s="13">
        <v>58.85</v>
      </c>
      <c r="J13" s="11">
        <f t="shared" si="1"/>
        <v>3516.98</v>
      </c>
      <c r="K13" s="10"/>
      <c r="L13" s="10"/>
      <c r="M13" s="3"/>
    </row>
    <row r="14" spans="1:13" ht="31.2">
      <c r="A14" s="19" t="s">
        <v>16</v>
      </c>
      <c r="B14" s="20" t="s">
        <v>14</v>
      </c>
      <c r="C14" s="14" t="s">
        <v>57</v>
      </c>
      <c r="D14" s="8" t="s">
        <v>11</v>
      </c>
      <c r="E14" s="22">
        <v>46163</v>
      </c>
      <c r="F14" s="12">
        <v>1540.9</v>
      </c>
      <c r="G14" s="13">
        <v>334.96</v>
      </c>
      <c r="H14" s="11">
        <f t="shared" si="0"/>
        <v>1875.8600000000001</v>
      </c>
      <c r="I14" s="13">
        <v>30.82</v>
      </c>
      <c r="J14" s="11">
        <f t="shared" si="1"/>
        <v>1845.0400000000002</v>
      </c>
      <c r="K14" s="10"/>
      <c r="L14" s="10"/>
      <c r="M14" s="3"/>
    </row>
    <row r="15" spans="1:13" ht="31.2">
      <c r="A15" s="19" t="s">
        <v>28</v>
      </c>
      <c r="B15" s="20" t="s">
        <v>15</v>
      </c>
      <c r="C15" s="14" t="s">
        <v>58</v>
      </c>
      <c r="D15" s="8" t="s">
        <v>11</v>
      </c>
      <c r="E15" s="22">
        <v>46161</v>
      </c>
      <c r="F15" s="12">
        <v>2736.28</v>
      </c>
      <c r="G15" s="13">
        <v>360.59</v>
      </c>
      <c r="H15" s="11">
        <f t="shared" si="0"/>
        <v>3096.8700000000003</v>
      </c>
      <c r="I15" s="13">
        <v>54.73</v>
      </c>
      <c r="J15" s="11">
        <f t="shared" si="1"/>
        <v>3042.1400000000003</v>
      </c>
      <c r="K15" s="10"/>
      <c r="L15" s="10"/>
      <c r="M15" s="3"/>
    </row>
    <row r="16" spans="1:13" ht="31.2">
      <c r="A16" s="19" t="s">
        <v>29</v>
      </c>
      <c r="B16" s="20" t="s">
        <v>15</v>
      </c>
      <c r="C16" s="14" t="s">
        <v>59</v>
      </c>
      <c r="D16" s="8" t="s">
        <v>11</v>
      </c>
      <c r="E16" s="22">
        <v>46153</v>
      </c>
      <c r="F16" s="12">
        <v>5085.71</v>
      </c>
      <c r="G16" s="13">
        <v>595.53</v>
      </c>
      <c r="H16" s="11">
        <f t="shared" si="0"/>
        <v>5681.24</v>
      </c>
      <c r="I16" s="13">
        <v>101.71</v>
      </c>
      <c r="J16" s="11">
        <f t="shared" si="1"/>
        <v>5579.53</v>
      </c>
      <c r="K16" s="10"/>
      <c r="L16" s="10"/>
      <c r="M16" s="3"/>
    </row>
    <row r="17" spans="1:13" ht="31.2">
      <c r="A17" s="19" t="s">
        <v>30</v>
      </c>
      <c r="B17" s="20" t="s">
        <v>15</v>
      </c>
      <c r="C17" s="14" t="s">
        <v>60</v>
      </c>
      <c r="D17" s="8" t="s">
        <v>11</v>
      </c>
      <c r="E17" s="22">
        <v>46153</v>
      </c>
      <c r="F17" s="12">
        <v>5085.71</v>
      </c>
      <c r="G17" s="13">
        <v>595.53</v>
      </c>
      <c r="H17" s="11">
        <f t="shared" si="0"/>
        <v>5681.24</v>
      </c>
      <c r="I17" s="13">
        <v>101.71</v>
      </c>
      <c r="J17" s="11">
        <f t="shared" si="1"/>
        <v>5579.53</v>
      </c>
      <c r="K17" s="10"/>
      <c r="L17" s="10"/>
      <c r="M17" s="3"/>
    </row>
    <row r="18" spans="1:13" ht="31.2">
      <c r="A18" s="21" t="s">
        <v>19</v>
      </c>
      <c r="B18" s="20" t="s">
        <v>15</v>
      </c>
      <c r="C18" s="14" t="s">
        <v>61</v>
      </c>
      <c r="D18" s="8" t="s">
        <v>11</v>
      </c>
      <c r="E18" s="22">
        <v>46154</v>
      </c>
      <c r="F18" s="12">
        <v>5341.49</v>
      </c>
      <c r="G18" s="13">
        <v>621.11</v>
      </c>
      <c r="H18" s="11">
        <f t="shared" si="0"/>
        <v>5962.5999999999995</v>
      </c>
      <c r="I18" s="13">
        <v>106.83</v>
      </c>
      <c r="J18" s="11">
        <f t="shared" si="1"/>
        <v>5855.7699999999995</v>
      </c>
      <c r="K18" s="10"/>
      <c r="L18" s="10"/>
      <c r="M18" s="3"/>
    </row>
    <row r="19" spans="1:13" ht="31.2">
      <c r="A19" s="21" t="s">
        <v>31</v>
      </c>
      <c r="B19" s="20" t="s">
        <v>13</v>
      </c>
      <c r="C19" s="14" t="s">
        <v>62</v>
      </c>
      <c r="D19" s="8" t="s">
        <v>11</v>
      </c>
      <c r="E19" s="22">
        <v>46159</v>
      </c>
      <c r="F19" s="12">
        <v>1810.86</v>
      </c>
      <c r="G19" s="13">
        <v>235.18</v>
      </c>
      <c r="H19" s="11">
        <f t="shared" si="0"/>
        <v>2046.04</v>
      </c>
      <c r="I19" s="13">
        <v>36.22</v>
      </c>
      <c r="J19" s="11">
        <f t="shared" si="1"/>
        <v>2009.82</v>
      </c>
      <c r="K19" s="10"/>
      <c r="L19" s="10"/>
      <c r="M19" s="3"/>
    </row>
    <row r="20" spans="1:13" ht="31.2">
      <c r="A20" s="21" t="s">
        <v>32</v>
      </c>
      <c r="B20" s="20" t="s">
        <v>15</v>
      </c>
      <c r="C20" s="14" t="s">
        <v>63</v>
      </c>
      <c r="D20" s="8" t="s">
        <v>11</v>
      </c>
      <c r="E20" s="22">
        <v>46167</v>
      </c>
      <c r="F20" s="12">
        <v>2083.96</v>
      </c>
      <c r="G20" s="13">
        <v>295.36</v>
      </c>
      <c r="H20" s="11">
        <f t="shared" si="0"/>
        <v>2379.3200000000002</v>
      </c>
      <c r="I20" s="13">
        <v>41.68</v>
      </c>
      <c r="J20" s="11">
        <f t="shared" si="1"/>
        <v>2337.6400000000003</v>
      </c>
      <c r="K20" s="10"/>
      <c r="L20" s="10"/>
      <c r="M20" s="3"/>
    </row>
    <row r="21" spans="1:13" ht="31.2">
      <c r="A21" s="21" t="s">
        <v>31</v>
      </c>
      <c r="B21" s="20" t="s">
        <v>14</v>
      </c>
      <c r="C21" s="14" t="s">
        <v>64</v>
      </c>
      <c r="D21" s="8" t="s">
        <v>11</v>
      </c>
      <c r="E21" s="22">
        <v>46166</v>
      </c>
      <c r="F21" s="12">
        <v>841.69</v>
      </c>
      <c r="G21" s="13">
        <v>409.24</v>
      </c>
      <c r="H21" s="11">
        <f t="shared" si="0"/>
        <v>1250.93</v>
      </c>
      <c r="I21" s="13">
        <v>16.829999999999998</v>
      </c>
      <c r="J21" s="11">
        <f t="shared" si="1"/>
        <v>1234.1000000000001</v>
      </c>
      <c r="K21" s="10"/>
      <c r="L21" s="10"/>
      <c r="M21" s="3"/>
    </row>
    <row r="22" spans="1:13" ht="31.2">
      <c r="A22" s="21" t="s">
        <v>25</v>
      </c>
      <c r="B22" s="20" t="s">
        <v>14</v>
      </c>
      <c r="C22" s="14" t="s">
        <v>65</v>
      </c>
      <c r="D22" s="8" t="s">
        <v>11</v>
      </c>
      <c r="E22" s="22">
        <v>46162</v>
      </c>
      <c r="F22" s="12">
        <v>345.8</v>
      </c>
      <c r="G22" s="13">
        <v>681</v>
      </c>
      <c r="H22" s="11">
        <f t="shared" si="0"/>
        <v>1026.8</v>
      </c>
      <c r="I22" s="13">
        <v>6.92</v>
      </c>
      <c r="J22" s="11">
        <f t="shared" si="1"/>
        <v>1019.88</v>
      </c>
      <c r="K22" s="10"/>
      <c r="L22" s="10"/>
      <c r="M22" s="3"/>
    </row>
    <row r="23" spans="1:13" ht="31.2">
      <c r="A23" s="21" t="s">
        <v>25</v>
      </c>
      <c r="B23" s="20" t="s">
        <v>13</v>
      </c>
      <c r="C23" s="14" t="s">
        <v>66</v>
      </c>
      <c r="D23" s="8" t="s">
        <v>11</v>
      </c>
      <c r="E23" s="22">
        <v>46160</v>
      </c>
      <c r="F23" s="12">
        <v>408.68</v>
      </c>
      <c r="G23" s="13">
        <v>548.86</v>
      </c>
      <c r="H23" s="11">
        <f t="shared" si="0"/>
        <v>957.54</v>
      </c>
      <c r="I23" s="13">
        <v>8.17</v>
      </c>
      <c r="J23" s="11">
        <f t="shared" si="1"/>
        <v>949.37</v>
      </c>
      <c r="K23" s="10"/>
      <c r="L23" s="10"/>
      <c r="M23" s="3"/>
    </row>
    <row r="24" spans="1:13" ht="31.2">
      <c r="A24" s="21" t="s">
        <v>42</v>
      </c>
      <c r="B24" s="20" t="s">
        <v>15</v>
      </c>
      <c r="C24" s="14" t="s">
        <v>67</v>
      </c>
      <c r="D24" s="8" t="s">
        <v>11</v>
      </c>
      <c r="E24" s="22">
        <v>46160</v>
      </c>
      <c r="F24" s="12">
        <v>7454.5</v>
      </c>
      <c r="G24" s="13">
        <v>832.41</v>
      </c>
      <c r="H24" s="11">
        <f t="shared" si="0"/>
        <v>8286.91</v>
      </c>
      <c r="I24" s="13">
        <v>149.09</v>
      </c>
      <c r="J24" s="11">
        <f t="shared" si="1"/>
        <v>8137.82</v>
      </c>
      <c r="K24" s="10"/>
      <c r="L24" s="10"/>
      <c r="M24" s="3"/>
    </row>
    <row r="25" spans="1:13" ht="31.2">
      <c r="A25" s="21" t="s">
        <v>33</v>
      </c>
      <c r="B25" s="20" t="s">
        <v>15</v>
      </c>
      <c r="C25" s="14" t="s">
        <v>68</v>
      </c>
      <c r="D25" s="8" t="s">
        <v>11</v>
      </c>
      <c r="E25" s="22">
        <v>46160</v>
      </c>
      <c r="F25" s="12">
        <v>6038.56</v>
      </c>
      <c r="G25" s="13">
        <v>690.82</v>
      </c>
      <c r="H25" s="11">
        <f t="shared" si="0"/>
        <v>6729.38</v>
      </c>
      <c r="I25" s="13">
        <v>120.77</v>
      </c>
      <c r="J25" s="11">
        <f t="shared" si="1"/>
        <v>6608.61</v>
      </c>
      <c r="K25" s="10"/>
      <c r="L25" s="10"/>
      <c r="M25" s="3"/>
    </row>
    <row r="26" spans="1:13" ht="31.2">
      <c r="A26" s="21" t="s">
        <v>40</v>
      </c>
      <c r="B26" s="24" t="s">
        <v>15</v>
      </c>
      <c r="C26" s="14" t="s">
        <v>69</v>
      </c>
      <c r="D26" s="8" t="s">
        <v>11</v>
      </c>
      <c r="E26" s="22">
        <v>46161</v>
      </c>
      <c r="F26" s="12">
        <v>2235.9299999999998</v>
      </c>
      <c r="G26" s="13">
        <v>311.32</v>
      </c>
      <c r="H26" s="11">
        <f t="shared" si="0"/>
        <v>2547.25</v>
      </c>
      <c r="I26" s="13">
        <v>44.72</v>
      </c>
      <c r="J26" s="11">
        <f t="shared" si="1"/>
        <v>2502.5300000000002</v>
      </c>
      <c r="K26" s="10"/>
      <c r="L26" s="10"/>
      <c r="M26" s="3"/>
    </row>
    <row r="27" spans="1:13" ht="31.2">
      <c r="A27" s="21" t="s">
        <v>18</v>
      </c>
      <c r="B27" s="20" t="s">
        <v>21</v>
      </c>
      <c r="C27" s="14" t="s">
        <v>70</v>
      </c>
      <c r="D27" s="8" t="s">
        <v>11</v>
      </c>
      <c r="E27" s="22">
        <v>46159</v>
      </c>
      <c r="F27" s="12">
        <v>409.38</v>
      </c>
      <c r="G27" s="13">
        <v>547.15</v>
      </c>
      <c r="H27" s="11">
        <f t="shared" ref="H27" si="2">F27+G27</f>
        <v>956.53</v>
      </c>
      <c r="I27" s="13">
        <v>8.19</v>
      </c>
      <c r="J27" s="11">
        <f t="shared" ref="J27" si="3">H27-I27</f>
        <v>948.33999999999992</v>
      </c>
      <c r="K27" s="10"/>
      <c r="L27" s="10"/>
      <c r="M27" s="3"/>
    </row>
    <row r="28" spans="1:13" ht="31.2">
      <c r="A28" s="21" t="s">
        <v>34</v>
      </c>
      <c r="B28" s="20" t="s">
        <v>15</v>
      </c>
      <c r="C28" s="14" t="s">
        <v>71</v>
      </c>
      <c r="D28" s="8" t="s">
        <v>11</v>
      </c>
      <c r="E28" s="22">
        <v>46160</v>
      </c>
      <c r="F28" s="12">
        <v>6798.41</v>
      </c>
      <c r="G28" s="13">
        <v>766.8</v>
      </c>
      <c r="H28" s="11">
        <f t="shared" ref="H28:H44" si="4">F28+G28</f>
        <v>7565.21</v>
      </c>
      <c r="I28" s="13">
        <v>135.97</v>
      </c>
      <c r="J28" s="11">
        <f t="shared" ref="J28:J44" si="5">H28-I28</f>
        <v>7429.24</v>
      </c>
    </row>
    <row r="29" spans="1:13" ht="31.2">
      <c r="A29" s="21" t="s">
        <v>35</v>
      </c>
      <c r="B29" s="20" t="s">
        <v>15</v>
      </c>
      <c r="C29" s="14" t="s">
        <v>72</v>
      </c>
      <c r="D29" s="8" t="s">
        <v>11</v>
      </c>
      <c r="E29" s="22">
        <v>46160</v>
      </c>
      <c r="F29" s="12">
        <v>7445.15</v>
      </c>
      <c r="G29" s="13">
        <v>831.48</v>
      </c>
      <c r="H29" s="11">
        <f t="shared" si="4"/>
        <v>8276.6299999999992</v>
      </c>
      <c r="I29" s="13">
        <v>148.9</v>
      </c>
      <c r="J29" s="11">
        <f t="shared" si="5"/>
        <v>8127.73</v>
      </c>
    </row>
    <row r="30" spans="1:13" ht="31.2">
      <c r="A30" s="21" t="s">
        <v>36</v>
      </c>
      <c r="B30" s="20" t="s">
        <v>15</v>
      </c>
      <c r="C30" s="14" t="s">
        <v>73</v>
      </c>
      <c r="D30" s="8" t="s">
        <v>11</v>
      </c>
      <c r="E30" s="22">
        <v>46173</v>
      </c>
      <c r="F30" s="12">
        <v>2023.46</v>
      </c>
      <c r="G30" s="13">
        <v>289.31</v>
      </c>
      <c r="H30" s="11">
        <f t="shared" si="4"/>
        <v>2312.77</v>
      </c>
      <c r="I30" s="13">
        <v>40.47</v>
      </c>
      <c r="J30" s="11">
        <f t="shared" si="5"/>
        <v>2272.3000000000002</v>
      </c>
    </row>
    <row r="31" spans="1:13" ht="31.2">
      <c r="A31" s="21" t="s">
        <v>43</v>
      </c>
      <c r="B31" s="20" t="s">
        <v>45</v>
      </c>
      <c r="C31" s="14" t="s">
        <v>74</v>
      </c>
      <c r="D31" s="8" t="s">
        <v>11</v>
      </c>
      <c r="E31" s="22">
        <v>46163</v>
      </c>
      <c r="F31" s="12">
        <v>2516.1799999999998</v>
      </c>
      <c r="G31" s="13">
        <v>284.49</v>
      </c>
      <c r="H31" s="11">
        <f t="shared" si="4"/>
        <v>2800.67</v>
      </c>
      <c r="I31" s="13">
        <v>50.32</v>
      </c>
      <c r="J31" s="11">
        <f t="shared" si="5"/>
        <v>2750.35</v>
      </c>
    </row>
    <row r="32" spans="1:13" ht="31.2">
      <c r="A32" s="21" t="s">
        <v>35</v>
      </c>
      <c r="B32" s="20" t="s">
        <v>14</v>
      </c>
      <c r="C32" s="14" t="s">
        <v>75</v>
      </c>
      <c r="D32" s="8" t="s">
        <v>11</v>
      </c>
      <c r="E32" s="22">
        <v>46160</v>
      </c>
      <c r="F32" s="12">
        <v>0</v>
      </c>
      <c r="G32" s="13">
        <v>490</v>
      </c>
      <c r="H32" s="11">
        <f t="shared" si="4"/>
        <v>490</v>
      </c>
      <c r="I32" s="13">
        <v>0</v>
      </c>
      <c r="J32" s="11">
        <f t="shared" si="5"/>
        <v>490</v>
      </c>
    </row>
    <row r="33" spans="1:10" ht="31.2">
      <c r="A33" s="21" t="s">
        <v>41</v>
      </c>
      <c r="B33" s="20" t="s">
        <v>15</v>
      </c>
      <c r="C33" s="14" t="s">
        <v>76</v>
      </c>
      <c r="D33" s="8" t="s">
        <v>11</v>
      </c>
      <c r="E33" s="22">
        <v>46161</v>
      </c>
      <c r="F33" s="12">
        <v>7441.76</v>
      </c>
      <c r="G33" s="13">
        <v>1150.1400000000001</v>
      </c>
      <c r="H33" s="11">
        <f t="shared" si="4"/>
        <v>8591.9</v>
      </c>
      <c r="I33" s="13">
        <v>148.84</v>
      </c>
      <c r="J33" s="11">
        <f t="shared" si="5"/>
        <v>8443.06</v>
      </c>
    </row>
    <row r="34" spans="1:10" ht="31.2">
      <c r="A34" s="21" t="s">
        <v>34</v>
      </c>
      <c r="B34" s="20" t="s">
        <v>14</v>
      </c>
      <c r="C34" s="14" t="s">
        <v>77</v>
      </c>
      <c r="D34" s="8" t="s">
        <v>11</v>
      </c>
      <c r="E34" s="22">
        <v>46160</v>
      </c>
      <c r="F34" s="12">
        <v>0</v>
      </c>
      <c r="G34" s="13">
        <v>490</v>
      </c>
      <c r="H34" s="11">
        <f t="shared" si="4"/>
        <v>490</v>
      </c>
      <c r="I34" s="13">
        <v>0</v>
      </c>
      <c r="J34" s="11">
        <f t="shared" si="5"/>
        <v>490</v>
      </c>
    </row>
    <row r="35" spans="1:10" ht="31.2">
      <c r="A35" s="21" t="s">
        <v>20</v>
      </c>
      <c r="B35" s="20" t="s">
        <v>22</v>
      </c>
      <c r="C35" s="14" t="s">
        <v>78</v>
      </c>
      <c r="D35" s="8" t="s">
        <v>11</v>
      </c>
      <c r="E35" s="22">
        <v>46161</v>
      </c>
      <c r="F35" s="12">
        <v>898.57</v>
      </c>
      <c r="G35" s="13">
        <v>539.85</v>
      </c>
      <c r="H35" s="11">
        <f t="shared" si="4"/>
        <v>1438.42</v>
      </c>
      <c r="I35" s="13">
        <v>17.97</v>
      </c>
      <c r="J35" s="11">
        <f t="shared" si="5"/>
        <v>1420.45</v>
      </c>
    </row>
    <row r="36" spans="1:10" ht="31.2">
      <c r="A36" s="21" t="s">
        <v>37</v>
      </c>
      <c r="B36" s="20" t="s">
        <v>14</v>
      </c>
      <c r="C36" s="14" t="s">
        <v>79</v>
      </c>
      <c r="D36" s="8" t="s">
        <v>11</v>
      </c>
      <c r="E36" s="22">
        <v>46185</v>
      </c>
      <c r="F36" s="12">
        <v>1258.3</v>
      </c>
      <c r="G36" s="13">
        <v>158.69999999999999</v>
      </c>
      <c r="H36" s="11">
        <f t="shared" si="4"/>
        <v>1417</v>
      </c>
      <c r="I36" s="13">
        <v>25.17</v>
      </c>
      <c r="J36" s="11">
        <f t="shared" si="5"/>
        <v>1391.83</v>
      </c>
    </row>
    <row r="37" spans="1:10" ht="31.2">
      <c r="A37" s="21" t="s">
        <v>17</v>
      </c>
      <c r="B37" s="20" t="s">
        <v>13</v>
      </c>
      <c r="C37" s="14" t="s">
        <v>80</v>
      </c>
      <c r="D37" s="8" t="s">
        <v>11</v>
      </c>
      <c r="E37" s="22">
        <v>46182</v>
      </c>
      <c r="F37" s="12">
        <v>872.81</v>
      </c>
      <c r="G37" s="13">
        <v>141.37</v>
      </c>
      <c r="H37" s="11">
        <f t="shared" si="4"/>
        <v>1014.18</v>
      </c>
      <c r="I37" s="13">
        <v>17.46</v>
      </c>
      <c r="J37" s="11">
        <f t="shared" si="5"/>
        <v>996.71999999999991</v>
      </c>
    </row>
    <row r="38" spans="1:10" ht="31.2">
      <c r="A38" s="21" t="s">
        <v>17</v>
      </c>
      <c r="B38" s="20" t="s">
        <v>14</v>
      </c>
      <c r="C38" s="14" t="s">
        <v>81</v>
      </c>
      <c r="D38" s="8" t="s">
        <v>11</v>
      </c>
      <c r="E38" s="22">
        <v>46185</v>
      </c>
      <c r="F38" s="12">
        <v>1258.3</v>
      </c>
      <c r="G38" s="13">
        <v>158.69999999999999</v>
      </c>
      <c r="H38" s="11">
        <f t="shared" si="4"/>
        <v>1417</v>
      </c>
      <c r="I38" s="13">
        <v>25.17</v>
      </c>
      <c r="J38" s="11">
        <f t="shared" si="5"/>
        <v>1391.83</v>
      </c>
    </row>
    <row r="39" spans="1:10" ht="31.2">
      <c r="A39" s="21" t="s">
        <v>37</v>
      </c>
      <c r="B39" s="20" t="s">
        <v>13</v>
      </c>
      <c r="C39" s="14" t="s">
        <v>80</v>
      </c>
      <c r="D39" s="8" t="s">
        <v>11</v>
      </c>
      <c r="E39" s="22">
        <v>46182</v>
      </c>
      <c r="F39" s="12">
        <v>872.81</v>
      </c>
      <c r="G39" s="13">
        <v>141.37</v>
      </c>
      <c r="H39" s="11">
        <f t="shared" si="4"/>
        <v>1014.18</v>
      </c>
      <c r="I39" s="13">
        <v>17.46</v>
      </c>
      <c r="J39" s="11">
        <f t="shared" si="5"/>
        <v>996.71999999999991</v>
      </c>
    </row>
    <row r="40" spans="1:10" ht="31.2">
      <c r="A40" s="21" t="s">
        <v>24</v>
      </c>
      <c r="B40" s="20" t="s">
        <v>46</v>
      </c>
      <c r="C40" s="14" t="s">
        <v>82</v>
      </c>
      <c r="D40" s="8" t="s">
        <v>11</v>
      </c>
      <c r="E40" s="22">
        <v>46177</v>
      </c>
      <c r="F40" s="12">
        <v>2362.7800000000002</v>
      </c>
      <c r="G40" s="13">
        <v>352.51</v>
      </c>
      <c r="H40" s="11">
        <f t="shared" si="4"/>
        <v>2715.29</v>
      </c>
      <c r="I40" s="13">
        <v>47.26</v>
      </c>
      <c r="J40" s="11">
        <f t="shared" si="5"/>
        <v>2668.0299999999997</v>
      </c>
    </row>
    <row r="41" spans="1:10" ht="31.2">
      <c r="A41" s="21" t="s">
        <v>38</v>
      </c>
      <c r="B41" s="20" t="s">
        <v>47</v>
      </c>
      <c r="C41" s="14" t="s">
        <v>83</v>
      </c>
      <c r="D41" s="8" t="s">
        <v>11</v>
      </c>
      <c r="E41" s="22">
        <v>46192</v>
      </c>
      <c r="F41" s="12">
        <v>2620.2600000000002</v>
      </c>
      <c r="G41" s="13">
        <v>318.91000000000003</v>
      </c>
      <c r="H41" s="11">
        <f t="shared" si="4"/>
        <v>2939.17</v>
      </c>
      <c r="I41" s="13">
        <v>52.41</v>
      </c>
      <c r="J41" s="11">
        <f t="shared" si="5"/>
        <v>2886.76</v>
      </c>
    </row>
    <row r="42" spans="1:10" ht="31.2">
      <c r="A42" s="21" t="s">
        <v>39</v>
      </c>
      <c r="B42" s="20" t="s">
        <v>48</v>
      </c>
      <c r="C42" s="14" t="s">
        <v>84</v>
      </c>
      <c r="D42" s="8" t="s">
        <v>11</v>
      </c>
      <c r="E42" s="22">
        <v>46190</v>
      </c>
      <c r="F42" s="12">
        <v>1132.9100000000001</v>
      </c>
      <c r="G42" s="13">
        <v>167.38</v>
      </c>
      <c r="H42" s="11">
        <f t="shared" si="4"/>
        <v>1300.29</v>
      </c>
      <c r="I42" s="13">
        <v>22.66</v>
      </c>
      <c r="J42" s="11">
        <f t="shared" si="5"/>
        <v>1277.6299999999999</v>
      </c>
    </row>
    <row r="43" spans="1:10" ht="31.2">
      <c r="A43" s="21" t="s">
        <v>38</v>
      </c>
      <c r="B43" s="20" t="s">
        <v>48</v>
      </c>
      <c r="C43" s="14" t="s">
        <v>84</v>
      </c>
      <c r="D43" s="8" t="s">
        <v>11</v>
      </c>
      <c r="E43" s="22">
        <v>46190</v>
      </c>
      <c r="F43" s="12">
        <v>1132.9100000000001</v>
      </c>
      <c r="G43" s="13">
        <v>167.38</v>
      </c>
      <c r="H43" s="11">
        <f t="shared" si="4"/>
        <v>1300.29</v>
      </c>
      <c r="I43" s="13">
        <v>22.66</v>
      </c>
      <c r="J43" s="11">
        <f t="shared" si="5"/>
        <v>1277.6299999999999</v>
      </c>
    </row>
    <row r="44" spans="1:10" ht="31.2">
      <c r="A44" s="21" t="s">
        <v>39</v>
      </c>
      <c r="B44" s="20" t="s">
        <v>47</v>
      </c>
      <c r="C44" s="14" t="s">
        <v>83</v>
      </c>
      <c r="D44" s="8" t="s">
        <v>11</v>
      </c>
      <c r="E44" s="22">
        <v>46192</v>
      </c>
      <c r="F44" s="12">
        <v>2620.2600000000002</v>
      </c>
      <c r="G44" s="13">
        <v>318.91000000000003</v>
      </c>
      <c r="H44" s="11">
        <f t="shared" si="4"/>
        <v>2939.17</v>
      </c>
      <c r="I44" s="13">
        <v>52.41</v>
      </c>
      <c r="J44" s="11">
        <f t="shared" si="5"/>
        <v>2886.76</v>
      </c>
    </row>
  </sheetData>
  <mergeCells count="1">
    <mergeCell ref="A4:G4"/>
  </mergeCells>
  <pageMargins left="0.74" right="0.51181102362204722" top="0.63" bottom="0.39" header="0.25" footer="0.27"/>
  <pageSetup paperSize="9" scale="6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27:F42"/>
  <sheetViews>
    <sheetView topLeftCell="A42" workbookViewId="0">
      <selection activeCell="F58" sqref="F58"/>
    </sheetView>
  </sheetViews>
  <sheetFormatPr defaultRowHeight="14.4"/>
  <cols>
    <col min="6" max="6" width="10.6640625" bestFit="1" customWidth="1"/>
  </cols>
  <sheetData>
    <row r="27" spans="6:6">
      <c r="F27" s="18"/>
    </row>
    <row r="28" spans="6:6">
      <c r="F28" s="18"/>
    </row>
    <row r="29" spans="6:6">
      <c r="F29" s="18"/>
    </row>
    <row r="30" spans="6:6">
      <c r="F30" s="18"/>
    </row>
    <row r="31" spans="6:6">
      <c r="F31" s="18"/>
    </row>
    <row r="32" spans="6:6">
      <c r="F32" s="18"/>
    </row>
    <row r="33" spans="6:6">
      <c r="F33" s="18"/>
    </row>
    <row r="34" spans="6:6">
      <c r="F34" s="18"/>
    </row>
    <row r="35" spans="6:6">
      <c r="F35" s="18"/>
    </row>
    <row r="36" spans="6:6">
      <c r="F36" s="18"/>
    </row>
    <row r="37" spans="6:6">
      <c r="F37" s="18"/>
    </row>
    <row r="38" spans="6:6">
      <c r="F38" s="18"/>
    </row>
    <row r="39" spans="6:6">
      <c r="F39" s="18"/>
    </row>
    <row r="40" spans="6:6">
      <c r="F40" s="18"/>
    </row>
    <row r="41" spans="6:6">
      <c r="F41" s="18"/>
    </row>
    <row r="42" spans="6:6">
      <c r="F42" s="18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PASSAGENS SET 2024</vt:lpstr>
      <vt:lpstr>Plan1</vt:lpstr>
      <vt:lpstr>'PASSAGENS SET 2024'!Area_de_impressao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Probook</dc:creator>
  <cp:lastModifiedBy>ALPB</cp:lastModifiedBy>
  <cp:lastPrinted>2024-10-09T15:11:33Z</cp:lastPrinted>
  <dcterms:created xsi:type="dcterms:W3CDTF">2021-08-03T12:48:41Z</dcterms:created>
  <dcterms:modified xsi:type="dcterms:W3CDTF">2026-06-15T18:27:39Z</dcterms:modified>
</cp:coreProperties>
</file>